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3655" windowHeight="9975"/>
  </bookViews>
  <sheets>
    <sheet name="3L.ELM" sheetId="1" r:id="rId1"/>
  </sheets>
  <definedNames>
    <definedName name="_xlnm.Print_Area" localSheetId="0">'3L.ELM'!$A$1:$L$29</definedName>
  </definedNames>
  <calcPr calcId="124519"/>
</workbook>
</file>

<file path=xl/calcChain.xml><?xml version="1.0" encoding="utf-8"?>
<calcChain xmlns="http://schemas.openxmlformats.org/spreadsheetml/2006/main">
  <c r="H11" i="1"/>
  <c r="I11"/>
  <c r="H12"/>
  <c r="H13"/>
  <c r="H14"/>
  <c r="H15"/>
  <c r="H16"/>
  <c r="H17"/>
  <c r="H18"/>
  <c r="H19"/>
  <c r="H20"/>
  <c r="H21"/>
  <c r="H22"/>
  <c r="H23"/>
  <c r="H24"/>
  <c r="H25"/>
  <c r="H26"/>
  <c r="H27"/>
</calcChain>
</file>

<file path=xl/sharedStrings.xml><?xml version="1.0" encoding="utf-8"?>
<sst xmlns="http://schemas.openxmlformats.org/spreadsheetml/2006/main" count="39" uniqueCount="39">
  <si>
    <t xml:space="preserve">  Signature du responsable de la matière</t>
  </si>
  <si>
    <t xml:space="preserve">CONSULTATION 22 01 2026  10H </t>
  </si>
  <si>
    <t>36036697</t>
  </si>
  <si>
    <t>36228515</t>
  </si>
  <si>
    <t>36004886</t>
  </si>
  <si>
    <t>36219412</t>
  </si>
  <si>
    <t>36041924</t>
  </si>
  <si>
    <t>8MRT12257</t>
  </si>
  <si>
    <t>36271402</t>
  </si>
  <si>
    <t>36012044</t>
  </si>
  <si>
    <t>36223908</t>
  </si>
  <si>
    <t>36237411</t>
  </si>
  <si>
    <t>36027212</t>
  </si>
  <si>
    <t>36011317</t>
  </si>
  <si>
    <t>36039805</t>
  </si>
  <si>
    <t>36027707</t>
  </si>
  <si>
    <t>36039823</t>
  </si>
  <si>
    <t>36037863</t>
  </si>
  <si>
    <t>Examen Final</t>
  </si>
  <si>
    <t>contrôle continu</t>
  </si>
  <si>
    <t xml:space="preserve">Exposé </t>
  </si>
  <si>
    <t>Devoir à domicile</t>
  </si>
  <si>
    <t>Micro     Interro.</t>
  </si>
  <si>
    <t>TP</t>
  </si>
  <si>
    <t>TD</t>
  </si>
  <si>
    <t>Matricule</t>
  </si>
  <si>
    <t>N°</t>
  </si>
  <si>
    <t>Pondération</t>
  </si>
  <si>
    <t>Date de remise: 19 / 01 /2026</t>
  </si>
  <si>
    <r>
      <t>Responsable de la matière:</t>
    </r>
    <r>
      <rPr>
        <sz val="22"/>
        <rFont val="Arial Cyr"/>
        <family val="2"/>
        <charset val="204"/>
      </rPr>
      <t xml:space="preserve"> lemzadmi A..</t>
    </r>
  </si>
  <si>
    <t>Coefficient:…..</t>
  </si>
  <si>
    <t xml:space="preserve">SEMESTRE:   S5          </t>
  </si>
  <si>
    <r>
      <t>Unité d'enseignement:</t>
    </r>
    <r>
      <rPr>
        <sz val="22"/>
        <rFont val="Arial Cyr"/>
        <family val="2"/>
        <charset val="204"/>
      </rPr>
      <t xml:space="preserve"> ………..</t>
    </r>
  </si>
  <si>
    <t xml:space="preserve"> Crédit: ….</t>
  </si>
  <si>
    <t>MACHINES</t>
  </si>
  <si>
    <t>Matière: ……………………………</t>
  </si>
  <si>
    <r>
      <t xml:space="preserve">Parcours: </t>
    </r>
    <r>
      <rPr>
        <b/>
        <i/>
        <sz val="26"/>
        <rFont val="Arial Cyr"/>
      </rPr>
      <t>3ème Année Licence Electromécanique</t>
    </r>
  </si>
  <si>
    <t>Domaine: Sciences et Technologie</t>
  </si>
  <si>
    <t>PV de Notes Final</t>
  </si>
</sst>
</file>

<file path=xl/styles.xml><?xml version="1.0" encoding="utf-8"?>
<styleSheet xmlns="http://schemas.openxmlformats.org/spreadsheetml/2006/main">
  <fonts count="27">
    <font>
      <sz val="10"/>
      <name val="Arial Cyr"/>
    </font>
    <font>
      <sz val="14"/>
      <color indexed="8"/>
      <name val="Arial"/>
      <family val="2"/>
    </font>
    <font>
      <sz val="14"/>
      <color indexed="8"/>
      <name val="Arial"/>
      <family val="2"/>
      <charset val="204"/>
    </font>
    <font>
      <sz val="14"/>
      <name val="Arial Cyr"/>
    </font>
    <font>
      <sz val="24"/>
      <name val="Arial Cyr"/>
    </font>
    <font>
      <b/>
      <sz val="28"/>
      <name val="Cambria"/>
      <family val="1"/>
      <scheme val="major"/>
    </font>
    <font>
      <sz val="28"/>
      <color indexed="8"/>
      <name val="Cambria"/>
      <family val="1"/>
      <scheme val="major"/>
    </font>
    <font>
      <sz val="20"/>
      <name val="Arial Cyr"/>
    </font>
    <font>
      <b/>
      <sz val="18"/>
      <name val="Cambria"/>
      <family val="1"/>
      <scheme val="major"/>
    </font>
    <font>
      <b/>
      <i/>
      <sz val="20"/>
      <name val="Cambria"/>
      <family val="1"/>
      <scheme val="major"/>
    </font>
    <font>
      <b/>
      <sz val="18"/>
      <color indexed="8"/>
      <name val="Cambria"/>
      <family val="1"/>
      <scheme val="major"/>
    </font>
    <font>
      <b/>
      <sz val="20"/>
      <color indexed="8"/>
      <name val="Arial"/>
      <family val="2"/>
    </font>
    <font>
      <b/>
      <sz val="10"/>
      <name val="Cambria"/>
      <family val="1"/>
      <scheme val="major"/>
    </font>
    <font>
      <sz val="18"/>
      <name val="Arial Cyr"/>
      <family val="2"/>
      <charset val="204"/>
    </font>
    <font>
      <b/>
      <sz val="16"/>
      <name val="Arial Cyr"/>
    </font>
    <font>
      <b/>
      <i/>
      <sz val="16"/>
      <color indexed="8"/>
      <name val="Arial"/>
      <family val="2"/>
    </font>
    <font>
      <b/>
      <sz val="20"/>
      <name val="Arial Cyr"/>
    </font>
    <font>
      <b/>
      <sz val="18"/>
      <name val="Arial Cyr"/>
      <family val="2"/>
      <charset val="204"/>
    </font>
    <font>
      <sz val="18"/>
      <name val="Arial Cyr"/>
    </font>
    <font>
      <sz val="22"/>
      <name val="Arial Cyr"/>
      <family val="2"/>
      <charset val="204"/>
    </font>
    <font>
      <b/>
      <sz val="22"/>
      <name val="Arial Cyr"/>
      <family val="2"/>
      <charset val="204"/>
    </font>
    <font>
      <b/>
      <sz val="22"/>
      <name val="Arial Cyr"/>
    </font>
    <font>
      <b/>
      <sz val="19"/>
      <name val="Arial Cyr"/>
    </font>
    <font>
      <sz val="26"/>
      <name val="Arial Cyr"/>
    </font>
    <font>
      <b/>
      <sz val="26"/>
      <name val="Arial Cyr"/>
    </font>
    <font>
      <b/>
      <i/>
      <sz val="26"/>
      <name val="Arial Cyr"/>
    </font>
    <font>
      <b/>
      <sz val="33"/>
      <name val="Arial Cy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1" fillId="0" borderId="0" xfId="0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/>
    </xf>
    <xf numFmtId="0" fontId="0" fillId="0" borderId="10" xfId="0" applyFill="1" applyBorder="1"/>
    <xf numFmtId="0" fontId="12" fillId="0" borderId="11" xfId="0" applyFont="1" applyFill="1" applyBorder="1"/>
    <xf numFmtId="0" fontId="0" fillId="0" borderId="12" xfId="0" applyBorder="1"/>
    <xf numFmtId="0" fontId="10" fillId="0" borderId="13" xfId="0" applyFont="1" applyBorder="1" applyAlignment="1">
      <alignment horizontal="center" vertical="center" wrapText="1" shrinkToFit="1"/>
    </xf>
    <xf numFmtId="0" fontId="11" fillId="0" borderId="12" xfId="0" applyFont="1" applyFill="1" applyBorder="1" applyAlignment="1">
      <alignment horizontal="center" vertical="center"/>
    </xf>
    <xf numFmtId="0" fontId="13" fillId="0" borderId="0" xfId="0" applyFont="1" applyBorder="1" applyAlignment="1"/>
    <xf numFmtId="0" fontId="14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5" fillId="0" borderId="16" xfId="0" applyFont="1" applyFill="1" applyBorder="1" applyAlignment="1">
      <alignment horizontal="center" vertical="center" textRotation="90" wrapText="1" shrinkToFit="1"/>
    </xf>
    <xf numFmtId="0" fontId="15" fillId="0" borderId="17" xfId="0" applyFont="1" applyFill="1" applyBorder="1" applyAlignment="1">
      <alignment horizontal="center" vertical="center" textRotation="90" wrapText="1" shrinkToFit="1"/>
    </xf>
    <xf numFmtId="0" fontId="10" fillId="0" borderId="18" xfId="0" applyFont="1" applyBorder="1" applyAlignment="1">
      <alignment horizontal="center" vertical="center" wrapText="1" shrinkToFit="1"/>
    </xf>
    <xf numFmtId="0" fontId="11" fillId="0" borderId="19" xfId="0" applyFont="1" applyFill="1" applyBorder="1" applyAlignment="1">
      <alignment horizontal="center" vertical="center"/>
    </xf>
    <xf numFmtId="0" fontId="13" fillId="0" borderId="0" xfId="0" applyFont="1" applyAlignment="1"/>
    <xf numFmtId="0" fontId="7" fillId="0" borderId="0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3" fillId="0" borderId="0" xfId="0" applyFont="1" applyFill="1" applyAlignment="1"/>
    <xf numFmtId="0" fontId="17" fillId="0" borderId="0" xfId="0" applyFont="1" applyAlignment="1"/>
    <xf numFmtId="0" fontId="13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Alignment="1"/>
    <xf numFmtId="0" fontId="19" fillId="0" borderId="0" xfId="0" applyFont="1" applyBorder="1" applyAlignment="1"/>
    <xf numFmtId="0" fontId="20" fillId="0" borderId="0" xfId="0" applyFont="1" applyBorder="1" applyAlignment="1">
      <alignment horizontal="center" vertical="center" wrapText="1"/>
    </xf>
    <xf numFmtId="0" fontId="19" fillId="0" borderId="0" xfId="0" applyFont="1" applyBorder="1"/>
    <xf numFmtId="0" fontId="20" fillId="0" borderId="0" xfId="0" applyFont="1" applyBorder="1" applyAlignment="1">
      <alignment vertical="center"/>
    </xf>
    <xf numFmtId="0" fontId="20" fillId="0" borderId="0" xfId="0" applyFont="1" applyAlignment="1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0" xfId="0" applyFont="1" applyFill="1" applyAlignment="1"/>
    <xf numFmtId="0" fontId="20" fillId="0" borderId="0" xfId="0" applyFont="1" applyAlignment="1">
      <alignment horizontal="center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view="pageBreakPreview" zoomScale="60" workbookViewId="0">
      <selection activeCell="E4" sqref="E4:H4"/>
    </sheetView>
  </sheetViews>
  <sheetFormatPr baseColWidth="10" defaultColWidth="9.140625" defaultRowHeight="12.75"/>
  <cols>
    <col min="1" max="1" width="13.42578125" customWidth="1"/>
    <col min="2" max="2" width="39.140625" customWidth="1"/>
    <col min="3" max="3" width="28.140625" customWidth="1"/>
    <col min="4" max="4" width="43.140625" customWidth="1"/>
    <col min="5" max="8" width="24.140625" customWidth="1"/>
    <col min="9" max="9" width="26.28515625" customWidth="1"/>
    <col min="10" max="10" width="21.5703125" style="1" customWidth="1"/>
    <col min="11" max="11" width="17.140625" style="1" customWidth="1"/>
    <col min="12" max="12" width="8" customWidth="1"/>
    <col min="13" max="14" width="9.140625" hidden="1" customWidth="1"/>
  </cols>
  <sheetData>
    <row r="1" spans="1:16" ht="77.099999999999994" customHeight="1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0"/>
      <c r="K1" s="60"/>
      <c r="L1" s="60"/>
      <c r="M1" s="60"/>
      <c r="N1" s="60"/>
      <c r="O1" s="60"/>
      <c r="P1" s="60"/>
    </row>
    <row r="2" spans="1:16" ht="32.25" customHeight="1">
      <c r="A2" s="47" t="s">
        <v>37</v>
      </c>
      <c r="B2" s="52"/>
      <c r="C2" s="47"/>
      <c r="D2" s="47"/>
      <c r="E2" s="59" t="s">
        <v>36</v>
      </c>
      <c r="F2" s="59"/>
      <c r="G2" s="59"/>
      <c r="H2" s="59"/>
      <c r="I2" s="59"/>
      <c r="J2" s="58"/>
      <c r="K2" s="58"/>
      <c r="L2" s="58"/>
      <c r="M2" s="46"/>
      <c r="N2" s="46"/>
      <c r="O2" s="46"/>
      <c r="P2" s="46"/>
    </row>
    <row r="3" spans="1:16" ht="33.75" customHeight="1">
      <c r="A3" s="57" t="s">
        <v>35</v>
      </c>
      <c r="B3" s="47"/>
      <c r="C3" s="46" t="s">
        <v>34</v>
      </c>
      <c r="D3" s="46"/>
      <c r="E3" s="46" t="s">
        <v>33</v>
      </c>
      <c r="F3" s="46"/>
      <c r="G3" s="56" t="s">
        <v>32</v>
      </c>
      <c r="H3" s="56"/>
      <c r="I3" s="56"/>
      <c r="J3" s="52"/>
      <c r="K3" s="52"/>
      <c r="L3" s="52"/>
      <c r="M3" s="52"/>
      <c r="N3" s="52"/>
      <c r="O3" s="52"/>
      <c r="P3" s="52"/>
    </row>
    <row r="4" spans="1:16" ht="30.75" customHeight="1">
      <c r="A4" s="52"/>
      <c r="B4" s="47"/>
      <c r="C4" s="46"/>
      <c r="D4" s="46"/>
      <c r="E4" s="53" t="s">
        <v>31</v>
      </c>
      <c r="F4" s="53"/>
      <c r="G4" s="53"/>
      <c r="H4" s="53"/>
      <c r="I4" s="52"/>
      <c r="J4" s="55"/>
      <c r="K4" s="55"/>
      <c r="L4" s="47"/>
      <c r="M4" s="46"/>
      <c r="N4" s="46"/>
      <c r="O4" s="46"/>
      <c r="P4" s="46"/>
    </row>
    <row r="5" spans="1:16" ht="30.75" customHeight="1">
      <c r="A5" s="54" t="s">
        <v>30</v>
      </c>
      <c r="B5" s="54"/>
      <c r="C5" s="54"/>
      <c r="D5" s="46"/>
      <c r="E5" s="53" t="s">
        <v>29</v>
      </c>
      <c r="F5" s="53"/>
      <c r="G5" s="53"/>
      <c r="H5" s="53"/>
      <c r="I5" s="53"/>
      <c r="J5" s="52"/>
      <c r="K5" s="52"/>
      <c r="L5" s="52"/>
      <c r="M5" s="46"/>
      <c r="N5" s="46"/>
      <c r="O5" s="46"/>
      <c r="P5" s="46"/>
    </row>
    <row r="6" spans="1:16" ht="30.75" customHeight="1">
      <c r="A6" s="51"/>
      <c r="B6" s="48"/>
      <c r="C6" s="50"/>
      <c r="D6" s="50"/>
      <c r="E6" s="50"/>
      <c r="F6" s="49" t="s">
        <v>28</v>
      </c>
      <c r="G6" s="49"/>
      <c r="H6" s="49"/>
      <c r="I6" s="49"/>
      <c r="J6" s="48"/>
      <c r="K6" s="47"/>
      <c r="L6" s="47"/>
      <c r="M6" s="46"/>
      <c r="N6" s="46"/>
      <c r="O6" s="46"/>
      <c r="P6" s="46"/>
    </row>
    <row r="7" spans="1:16" ht="35.450000000000003" customHeight="1" thickBot="1">
      <c r="A7" s="43"/>
      <c r="B7" s="34"/>
      <c r="C7" s="34"/>
      <c r="D7" s="45"/>
      <c r="E7" s="44"/>
      <c r="F7" s="43"/>
      <c r="G7" s="34"/>
      <c r="H7" s="34"/>
      <c r="I7" s="34"/>
      <c r="K7" s="42"/>
      <c r="L7" s="34"/>
    </row>
    <row r="8" spans="1:16" ht="28.5" customHeight="1" thickBot="1">
      <c r="A8" s="41"/>
      <c r="B8" s="40"/>
      <c r="C8" s="40"/>
      <c r="D8" s="39"/>
      <c r="E8" s="38" t="s">
        <v>27</v>
      </c>
      <c r="F8" s="37"/>
      <c r="G8" s="37"/>
      <c r="H8" s="37"/>
      <c r="I8" s="36"/>
      <c r="J8" s="35"/>
      <c r="K8" s="35"/>
      <c r="L8" s="34"/>
    </row>
    <row r="9" spans="1:16" ht="93" customHeight="1" thickBot="1">
      <c r="A9" s="33" t="s">
        <v>26</v>
      </c>
      <c r="B9" s="32" t="s">
        <v>25</v>
      </c>
      <c r="C9" s="31" t="s">
        <v>24</v>
      </c>
      <c r="D9" s="30" t="s">
        <v>23</v>
      </c>
      <c r="E9" s="29" t="s">
        <v>22</v>
      </c>
      <c r="F9" s="29" t="s">
        <v>21</v>
      </c>
      <c r="G9" s="29" t="s">
        <v>20</v>
      </c>
      <c r="H9" s="28" t="s">
        <v>19</v>
      </c>
      <c r="I9" s="27" t="s">
        <v>18</v>
      </c>
      <c r="J9" s="26"/>
      <c r="K9"/>
    </row>
    <row r="10" spans="1:16" ht="0.75" hidden="1" customHeight="1" thickBot="1">
      <c r="A10" s="25"/>
      <c r="B10" s="24"/>
      <c r="C10" s="23"/>
      <c r="D10" s="23"/>
      <c r="E10" s="23"/>
      <c r="F10" s="23"/>
      <c r="G10" s="23"/>
      <c r="H10" s="22"/>
      <c r="I10" s="21"/>
      <c r="J10" s="2"/>
      <c r="K10"/>
    </row>
    <row r="11" spans="1:16" ht="50.45" customHeight="1" thickBot="1">
      <c r="A11" s="20"/>
      <c r="B11" s="19"/>
      <c r="C11" s="18">
        <v>10</v>
      </c>
      <c r="D11" s="17"/>
      <c r="E11" s="17">
        <v>20</v>
      </c>
      <c r="F11" s="17">
        <v>10</v>
      </c>
      <c r="G11" s="16"/>
      <c r="H11" s="15">
        <f>SUM(C11:G11)</f>
        <v>40</v>
      </c>
      <c r="I11" s="14">
        <f>100-SUM(C11:G11)</f>
        <v>60</v>
      </c>
      <c r="J11" s="2"/>
      <c r="K11"/>
    </row>
    <row r="12" spans="1:16" ht="66" customHeight="1" thickBot="1">
      <c r="A12" s="13">
        <v>1</v>
      </c>
      <c r="B12" s="12" t="s">
        <v>17</v>
      </c>
      <c r="C12" s="11"/>
      <c r="D12" s="10"/>
      <c r="E12" s="10"/>
      <c r="F12" s="10"/>
      <c r="G12" s="10"/>
      <c r="H12" s="9">
        <f>SUMPRODUCT(C12:G12,$C$11:$G$11)/SUM($C$11:$G$11)</f>
        <v>0</v>
      </c>
      <c r="I12" s="9"/>
      <c r="J12" s="6"/>
      <c r="K12"/>
    </row>
    <row r="13" spans="1:16" ht="66" customHeight="1" thickBot="1">
      <c r="A13" s="13">
        <v>2</v>
      </c>
      <c r="B13" s="12" t="s">
        <v>16</v>
      </c>
      <c r="C13" s="11"/>
      <c r="D13" s="10"/>
      <c r="E13" s="10"/>
      <c r="F13" s="10"/>
      <c r="G13" s="10"/>
      <c r="H13" s="9">
        <f>SUMPRODUCT(C13:G13,$C$11:$G$11)/SUM($C$11:$G$11)</f>
        <v>0</v>
      </c>
      <c r="I13" s="9">
        <v>1</v>
      </c>
      <c r="J13" s="6"/>
      <c r="K13"/>
    </row>
    <row r="14" spans="1:16" ht="66" customHeight="1" thickBot="1">
      <c r="A14" s="13">
        <v>3</v>
      </c>
      <c r="B14" s="12" t="s">
        <v>15</v>
      </c>
      <c r="C14" s="11"/>
      <c r="D14" s="10"/>
      <c r="E14" s="10"/>
      <c r="F14" s="10"/>
      <c r="G14" s="10"/>
      <c r="H14" s="9">
        <f>SUMPRODUCT(C14:G14,$C$11:$G$11)/SUM($C$11:$G$11)</f>
        <v>0</v>
      </c>
      <c r="I14" s="9">
        <v>2</v>
      </c>
      <c r="J14" s="6"/>
      <c r="K14"/>
    </row>
    <row r="15" spans="1:16" ht="66" customHeight="1" thickBot="1">
      <c r="A15" s="13">
        <v>4</v>
      </c>
      <c r="B15" s="12" t="s">
        <v>14</v>
      </c>
      <c r="C15" s="11"/>
      <c r="D15" s="10"/>
      <c r="E15" s="10"/>
      <c r="F15" s="10"/>
      <c r="G15" s="10"/>
      <c r="H15" s="9">
        <f>SUMPRODUCT(C15:G15,$C$11:$G$11)/SUM($C$11:$G$11)</f>
        <v>0</v>
      </c>
      <c r="I15" s="9">
        <v>5</v>
      </c>
      <c r="J15" s="6"/>
      <c r="K15"/>
    </row>
    <row r="16" spans="1:16" ht="66" customHeight="1" thickBot="1">
      <c r="A16" s="13">
        <v>5</v>
      </c>
      <c r="B16" s="12" t="s">
        <v>13</v>
      </c>
      <c r="C16" s="11"/>
      <c r="D16" s="10"/>
      <c r="E16" s="10"/>
      <c r="F16" s="10"/>
      <c r="G16" s="10"/>
      <c r="H16" s="9">
        <f>SUMPRODUCT(C16:G16,$C$11:$G$11)/SUM($C$11:$G$11)</f>
        <v>0</v>
      </c>
      <c r="I16" s="9"/>
      <c r="J16" s="6"/>
      <c r="K16"/>
    </row>
    <row r="17" spans="1:13" ht="66" customHeight="1" thickBot="1">
      <c r="A17" s="13">
        <v>6</v>
      </c>
      <c r="B17" s="12" t="s">
        <v>12</v>
      </c>
      <c r="C17" s="11"/>
      <c r="D17" s="10"/>
      <c r="E17" s="10"/>
      <c r="F17" s="10"/>
      <c r="G17" s="10"/>
      <c r="H17" s="9">
        <f>SUMPRODUCT(C17:G17,$C$11:$G$11)/SUM($C$11:$G$11)</f>
        <v>0</v>
      </c>
      <c r="I17" s="9">
        <v>5</v>
      </c>
      <c r="J17" s="6"/>
      <c r="K17"/>
    </row>
    <row r="18" spans="1:13" ht="66" customHeight="1" thickBot="1">
      <c r="A18" s="13">
        <v>7</v>
      </c>
      <c r="B18" s="12" t="s">
        <v>11</v>
      </c>
      <c r="C18" s="11"/>
      <c r="D18" s="10"/>
      <c r="E18" s="10"/>
      <c r="F18" s="10"/>
      <c r="G18" s="10"/>
      <c r="H18" s="9">
        <f>SUMPRODUCT(C18:G18,$C$11:$G$11)/SUM($C$11:$G$11)</f>
        <v>0</v>
      </c>
      <c r="I18" s="9"/>
      <c r="J18" s="6"/>
      <c r="K18"/>
    </row>
    <row r="19" spans="1:13" ht="66" customHeight="1" thickBot="1">
      <c r="A19" s="13">
        <v>8</v>
      </c>
      <c r="B19" s="12" t="s">
        <v>10</v>
      </c>
      <c r="C19" s="11"/>
      <c r="D19" s="10"/>
      <c r="E19" s="10"/>
      <c r="F19" s="10"/>
      <c r="G19" s="10"/>
      <c r="H19" s="9">
        <f>SUMPRODUCT(C19:G19,$C$11:$G$11)/SUM($C$11:$G$11)</f>
        <v>0</v>
      </c>
      <c r="I19" s="9">
        <v>5</v>
      </c>
      <c r="J19" s="6"/>
      <c r="K19"/>
    </row>
    <row r="20" spans="1:13" ht="66" customHeight="1" thickBot="1">
      <c r="A20" s="13">
        <v>9</v>
      </c>
      <c r="B20" s="12" t="s">
        <v>9</v>
      </c>
      <c r="C20" s="11"/>
      <c r="D20" s="10"/>
      <c r="E20" s="10"/>
      <c r="F20" s="10"/>
      <c r="G20" s="10"/>
      <c r="H20" s="9">
        <f>SUMPRODUCT(C20:G20,$C$11:$G$11)/SUM($C$11:$G$11)</f>
        <v>0</v>
      </c>
      <c r="I20" s="9">
        <v>13</v>
      </c>
      <c r="J20" s="6"/>
      <c r="K20"/>
    </row>
    <row r="21" spans="1:13" ht="66" customHeight="1" thickBot="1">
      <c r="A21" s="13">
        <v>10</v>
      </c>
      <c r="B21" s="12" t="s">
        <v>8</v>
      </c>
      <c r="C21" s="11"/>
      <c r="D21" s="10"/>
      <c r="E21" s="10"/>
      <c r="F21" s="10"/>
      <c r="G21" s="10"/>
      <c r="H21" s="9">
        <f>SUMPRODUCT(C21:G21,$C$11:$G$11)/SUM($C$11:$G$11)</f>
        <v>0</v>
      </c>
      <c r="I21" s="9">
        <v>3.5</v>
      </c>
      <c r="J21" s="6"/>
      <c r="K21"/>
    </row>
    <row r="22" spans="1:13" ht="66" customHeight="1" thickBot="1">
      <c r="A22" s="13">
        <v>11</v>
      </c>
      <c r="B22" s="12" t="s">
        <v>7</v>
      </c>
      <c r="C22" s="11"/>
      <c r="D22" s="10"/>
      <c r="E22" s="10"/>
      <c r="F22" s="10"/>
      <c r="G22" s="10"/>
      <c r="H22" s="9">
        <f>SUMPRODUCT(C22:G22,$C$11:$G$11)/SUM($C$11:$G$11)</f>
        <v>0</v>
      </c>
      <c r="I22" s="9">
        <v>10</v>
      </c>
      <c r="J22" s="6"/>
      <c r="K22"/>
    </row>
    <row r="23" spans="1:13" ht="66" customHeight="1" thickBot="1">
      <c r="A23" s="13">
        <v>12</v>
      </c>
      <c r="B23" s="12" t="s">
        <v>6</v>
      </c>
      <c r="C23" s="11"/>
      <c r="D23" s="10"/>
      <c r="E23" s="10"/>
      <c r="F23" s="10"/>
      <c r="G23" s="10"/>
      <c r="H23" s="9">
        <f>SUMPRODUCT(C23:G23,$C$11:$G$11)/SUM($C$11:$G$11)</f>
        <v>0</v>
      </c>
      <c r="I23" s="9">
        <v>1</v>
      </c>
      <c r="J23" s="6"/>
      <c r="K23"/>
    </row>
    <row r="24" spans="1:13" ht="66" customHeight="1" thickBot="1">
      <c r="A24" s="13">
        <v>13</v>
      </c>
      <c r="B24" s="12" t="s">
        <v>5</v>
      </c>
      <c r="C24" s="11"/>
      <c r="D24" s="10"/>
      <c r="E24" s="10"/>
      <c r="F24" s="10"/>
      <c r="G24" s="10"/>
      <c r="H24" s="9">
        <f>SUMPRODUCT(C24:G24,$C$11:$G$11)/SUM($C$11:$G$11)</f>
        <v>0</v>
      </c>
      <c r="I24" s="9">
        <v>1</v>
      </c>
      <c r="J24" s="6"/>
      <c r="K24"/>
    </row>
    <row r="25" spans="1:13" ht="66" customHeight="1" thickBot="1">
      <c r="A25" s="13">
        <v>14</v>
      </c>
      <c r="B25" s="12" t="s">
        <v>4</v>
      </c>
      <c r="C25" s="11"/>
      <c r="D25" s="10"/>
      <c r="E25" s="10"/>
      <c r="F25" s="10"/>
      <c r="G25" s="10"/>
      <c r="H25" s="9">
        <f>SUMPRODUCT(C25:G25,$C$11:$G$11)/SUM($C$11:$G$11)</f>
        <v>0</v>
      </c>
      <c r="I25" s="9">
        <v>2</v>
      </c>
      <c r="J25" s="6"/>
      <c r="K25"/>
    </row>
    <row r="26" spans="1:13" ht="66" customHeight="1" thickBot="1">
      <c r="A26" s="13">
        <v>15</v>
      </c>
      <c r="B26" s="12" t="s">
        <v>3</v>
      </c>
      <c r="C26" s="11"/>
      <c r="D26" s="10"/>
      <c r="E26" s="10"/>
      <c r="F26" s="10"/>
      <c r="G26" s="10"/>
      <c r="H26" s="9">
        <f>SUMPRODUCT(C26:G26,$C$11:$G$11)/SUM($C$11:$G$11)</f>
        <v>0</v>
      </c>
      <c r="I26" s="9">
        <v>7</v>
      </c>
      <c r="J26" s="6"/>
      <c r="K26"/>
    </row>
    <row r="27" spans="1:13" ht="66" customHeight="1" thickBot="1">
      <c r="A27" s="13">
        <v>16</v>
      </c>
      <c r="B27" s="12" t="s">
        <v>2</v>
      </c>
      <c r="C27" s="11"/>
      <c r="D27" s="10"/>
      <c r="E27" s="10"/>
      <c r="F27" s="10"/>
      <c r="G27" s="10"/>
      <c r="H27" s="9">
        <f>SUMPRODUCT(C27:G27,$C$11:$G$11)/SUM($C$11:$G$11)</f>
        <v>0</v>
      </c>
      <c r="I27" s="9"/>
      <c r="J27" s="6"/>
      <c r="K27"/>
    </row>
    <row r="28" spans="1:13" ht="39.950000000000003" customHeight="1">
      <c r="A28" s="5"/>
      <c r="B28" s="4"/>
      <c r="C28" s="4" t="s">
        <v>1</v>
      </c>
      <c r="D28" s="4"/>
      <c r="E28" s="6"/>
      <c r="F28" s="6"/>
      <c r="G28" s="8" t="s">
        <v>0</v>
      </c>
      <c r="H28" s="8"/>
      <c r="I28" s="8"/>
      <c r="J28" s="8"/>
      <c r="K28" s="8"/>
      <c r="L28" s="8"/>
      <c r="M28" s="8"/>
    </row>
    <row r="29" spans="1:13" ht="39.950000000000003" customHeight="1">
      <c r="A29" s="5"/>
      <c r="B29" s="4"/>
      <c r="C29" s="4"/>
      <c r="D29" s="4"/>
      <c r="E29" s="6"/>
      <c r="F29" s="6"/>
      <c r="G29" s="6"/>
      <c r="H29" s="6"/>
      <c r="I29" s="6"/>
      <c r="K29" s="7"/>
      <c r="L29" s="6"/>
    </row>
    <row r="30" spans="1:13" ht="39.950000000000003" customHeight="1">
      <c r="A30" s="5"/>
      <c r="B30" s="4"/>
      <c r="C30" s="4"/>
      <c r="D30" s="4"/>
      <c r="E30" s="6"/>
      <c r="F30" s="6"/>
      <c r="G30" s="6"/>
      <c r="H30" s="6"/>
      <c r="I30" s="6"/>
      <c r="K30" s="7"/>
      <c r="L30" s="6"/>
    </row>
    <row r="31" spans="1:13" ht="26.25" customHeight="1">
      <c r="A31" s="5"/>
      <c r="B31" s="4"/>
      <c r="C31" s="4"/>
      <c r="D31" s="4"/>
      <c r="E31" s="2"/>
      <c r="F31" s="2"/>
      <c r="G31" s="2"/>
      <c r="H31" s="2"/>
      <c r="I31" s="2"/>
      <c r="K31" s="3"/>
      <c r="L31" s="2"/>
    </row>
    <row r="32" spans="1:13" ht="26.25" customHeight="1">
      <c r="A32" s="5"/>
      <c r="B32" s="4"/>
      <c r="C32" s="4"/>
      <c r="D32" s="4"/>
      <c r="E32" s="2"/>
      <c r="F32" s="2"/>
      <c r="G32" s="2"/>
      <c r="H32" s="2"/>
      <c r="I32" s="2"/>
      <c r="K32" s="3"/>
      <c r="L32" s="2"/>
    </row>
  </sheetData>
  <mergeCells count="11">
    <mergeCell ref="A1:I1"/>
    <mergeCell ref="E2:I2"/>
    <mergeCell ref="G3:I3"/>
    <mergeCell ref="E5:I5"/>
    <mergeCell ref="E4:H4"/>
    <mergeCell ref="G28:M28"/>
    <mergeCell ref="A9:A11"/>
    <mergeCell ref="A5:C5"/>
    <mergeCell ref="B9:B11"/>
    <mergeCell ref="E8:I8"/>
    <mergeCell ref="F6:I6"/>
  </mergeCells>
  <pageMargins left="0.39370078740157483" right="0.19685039370078741" top="1.19" bottom="0.12" header="0.14000000000000001" footer="0.1"/>
  <pageSetup paperSize="9" scale="34" orientation="portrait" horizontalDpi="360" verticalDpi="180" r:id="rId1"/>
  <headerFooter alignWithMargins="0"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3L.ELM</vt:lpstr>
      <vt:lpstr>'3L.ELM'!Zone_d_impression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lolo miro</dc:creator>
  <cp:lastModifiedBy>lolo miro</cp:lastModifiedBy>
  <dcterms:created xsi:type="dcterms:W3CDTF">2026-01-22T09:30:23Z</dcterms:created>
  <dcterms:modified xsi:type="dcterms:W3CDTF">2026-01-22T09:32:14Z</dcterms:modified>
</cp:coreProperties>
</file>