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L.Aut" sheetId="1" r:id="rId1"/>
  </sheets>
  <definedNames>
    <definedName name="_xlnm.Print_Area" localSheetId="0">'3L.Aut'!$A$1:$N$39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J37"/>
  <c r="J38"/>
</calcChain>
</file>

<file path=xl/sharedStrings.xml><?xml version="1.0" encoding="utf-8"?>
<sst xmlns="http://schemas.openxmlformats.org/spreadsheetml/2006/main" count="47" uniqueCount="47">
  <si>
    <t xml:space="preserve">  Signature du responsable de la matière</t>
  </si>
  <si>
    <t>36034522</t>
  </si>
  <si>
    <t>36002368</t>
  </si>
  <si>
    <t>36229208</t>
  </si>
  <si>
    <t>36230215</t>
  </si>
  <si>
    <t>36078815</t>
  </si>
  <si>
    <t>36034578</t>
  </si>
  <si>
    <t>36262813</t>
  </si>
  <si>
    <t>36265706</t>
  </si>
  <si>
    <t>36236916</t>
  </si>
  <si>
    <t>36024506</t>
  </si>
  <si>
    <t>36061808</t>
  </si>
  <si>
    <t>36037627</t>
  </si>
  <si>
    <t>36039857</t>
  </si>
  <si>
    <t>36211117</t>
  </si>
  <si>
    <t>36037683</t>
  </si>
  <si>
    <t>36004309</t>
  </si>
  <si>
    <t>31077223</t>
  </si>
  <si>
    <t>36230207</t>
  </si>
  <si>
    <t>36098714</t>
  </si>
  <si>
    <t>36040008</t>
  </si>
  <si>
    <t>36036640</t>
  </si>
  <si>
    <t>36212010</t>
  </si>
  <si>
    <t>36037444</t>
  </si>
  <si>
    <t>36216708</t>
  </si>
  <si>
    <t>36001652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</si>
  <si>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</si>
  <si>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</si>
  <si>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</si>
  <si>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</si>
  <si>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</si>
  <si>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</si>
  <si>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</si>
  <si>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</si>
  <si>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</si>
  <si>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 xml:space="preserve">Pondération </t>
  </si>
  <si>
    <t xml:space="preserve">Date de remise: 29. / ..01 /2025  </t>
  </si>
  <si>
    <r>
      <t>Responsable de la matière:</t>
    </r>
    <r>
      <rPr>
        <sz val="22"/>
        <rFont val="Arial Cyr"/>
        <family val="2"/>
        <charset val="204"/>
      </rPr>
      <t xml:space="preserve"> Dr. FETISSI Selwa……..</t>
    </r>
  </si>
  <si>
    <t>Coefficient:…..</t>
  </si>
  <si>
    <t xml:space="preserve">SEMESTRE:   S5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</si>
  <si>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</si>
  <si>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</si>
  <si>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Energies renouvelables: Stockage et production</t>
  </si>
  <si>
    <t>Matière: …………………………….</t>
  </si>
  <si>
    <r>
      <t>Parcours:</t>
    </r>
    <r>
      <rPr>
        <b/>
        <i/>
        <sz val="26"/>
        <rFont val="Arial Cyr"/>
        <family val="2"/>
        <charset val="204"/>
      </rPr>
      <t xml:space="preserve"> 3ème Licence Automatique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</si>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</sst>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9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sz val="2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4"/>
      <name val="Cambria"/>
      <family val="1"/>
    </font>
    <font>
      <b/>
      <sz val="20"/>
      <name val="Arial Cyr"/>
    </font>
    <font>
      <sz val="24"/>
      <name val="Times New Roman"/>
      <family val="1"/>
    </font>
    <font>
      <sz val="28"/>
      <name val="Calibri"/>
      <family val="2"/>
      <scheme val="minor"/>
    </font>
    <font>
      <sz val="28"/>
      <name val="Arial Cyr"/>
    </font>
    <font>
      <sz val="18"/>
      <name val="Arial Cyr"/>
    </font>
    <font>
      <sz val="28"/>
      <color indexed="8"/>
      <name val="Arial"/>
      <family val="2"/>
      <charset val="204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22"/>
      <name val="Arial Cyr"/>
    </font>
    <font>
      <b/>
      <sz val="22"/>
      <name val="Cambria"/>
      <family val="1"/>
      <scheme val="major"/>
    </font>
    <font>
      <b/>
      <i/>
      <sz val="22"/>
      <color indexed="8"/>
      <name val="Arial"/>
      <family val="2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sz val="26"/>
      <name val="Arial Cyr"/>
      <family val="2"/>
      <charset val="204"/>
    </font>
    <font>
      <b/>
      <i/>
      <sz val="26"/>
      <name val="Arial Cyr"/>
      <family val="2"/>
      <charset val="204"/>
    </font>
    <font>
      <b/>
      <sz val="3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1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4" fillId="0" borderId="0" xfId="0" applyFont="1" applyAlignment="1">
      <alignment horizontal="left"/>
    </xf>
    <xf numFmtId="3" fontId="2" fillId="0" borderId="0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3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17" fillId="0" borderId="14" xfId="0" applyFont="1" applyFill="1" applyBorder="1"/>
    <xf numFmtId="0" fontId="0" fillId="0" borderId="12" xfId="0" applyBorder="1"/>
    <xf numFmtId="0" fontId="18" fillId="0" borderId="0" xfId="0" applyFont="1" applyBorder="1" applyAlignment="1"/>
    <xf numFmtId="0" fontId="19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 shrinkToFit="1"/>
    </xf>
    <xf numFmtId="0" fontId="21" fillId="0" borderId="18" xfId="0" applyFont="1" applyFill="1" applyBorder="1" applyAlignment="1">
      <alignment horizontal="center" vertical="center" textRotation="90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/>
    </xf>
    <xf numFmtId="0" fontId="18" fillId="0" borderId="0" xfId="0" applyFont="1" applyAlignment="1"/>
    <xf numFmtId="0" fontId="12" fillId="0" borderId="0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8" fillId="2" borderId="0" xfId="0" applyFont="1" applyFill="1" applyBorder="1"/>
    <xf numFmtId="0" fontId="1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Alignment="1"/>
    <xf numFmtId="0" fontId="23" fillId="0" borderId="0" xfId="0" applyFont="1" applyAlignment="1"/>
    <xf numFmtId="0" fontId="18" fillId="0" borderId="0" xfId="0" applyFont="1"/>
    <xf numFmtId="0" fontId="12" fillId="2" borderId="0" xfId="0" applyFont="1" applyFill="1"/>
    <xf numFmtId="0" fontId="18" fillId="2" borderId="0" xfId="0" applyFont="1" applyFill="1" applyAlignment="1"/>
    <xf numFmtId="0" fontId="24" fillId="0" borderId="0" xfId="0" applyFont="1"/>
    <xf numFmtId="0" fontId="24" fillId="0" borderId="0" xfId="0" applyFont="1" applyAlignment="1"/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Border="1"/>
    <xf numFmtId="0" fontId="24" fillId="2" borderId="0" xfId="0" applyFont="1" applyFill="1" applyBorder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4" fillId="2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Fill="1" applyAlignment="1"/>
    <xf numFmtId="0" fontId="25" fillId="0" borderId="0" xfId="0" applyFont="1" applyFill="1" applyAlignment="1"/>
    <xf numFmtId="0" fontId="25" fillId="0" borderId="0" xfId="0" applyFont="1" applyAlignment="1"/>
    <xf numFmtId="0" fontId="26" fillId="0" borderId="0" xfId="0" applyFont="1" applyAlignment="1"/>
    <xf numFmtId="0" fontId="24" fillId="2" borderId="0" xfId="0" applyFont="1" applyFill="1" applyAlignment="1"/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view="pageBreakPreview" topLeftCell="A20" zoomScale="40" zoomScaleSheetLayoutView="40" workbookViewId="0">
      <selection activeCell="B22" sqref="B22"/>
    </sheetView>
  </sheetViews>
  <sheetFormatPr baseColWidth="10" defaultColWidth="9.140625" defaultRowHeight="12.75"/>
  <cols>
    <col min="1" max="1" width="10.42578125" customWidth="1"/>
    <col min="2" max="2" width="32.7109375" style="2" customWidth="1"/>
    <col min="3" max="3" width="36.7109375" style="2" customWidth="1"/>
    <col min="4" max="4" width="44.42578125" style="2" customWidth="1"/>
    <col min="5" max="5" width="21.85546875" customWidth="1"/>
    <col min="6" max="6" width="22.85546875" customWidth="1"/>
    <col min="7" max="7" width="21" customWidth="1"/>
    <col min="8" max="8" width="20.140625" customWidth="1"/>
    <col min="9" max="9" width="17.85546875" customWidth="1"/>
    <col min="10" max="10" width="27.28515625" style="1" customWidth="1"/>
    <col min="11" max="11" width="28.5703125" style="1" customWidth="1"/>
    <col min="12" max="12" width="8" customWidth="1"/>
    <col min="13" max="14" width="9.140625" hidden="1" customWidth="1"/>
  </cols>
  <sheetData>
    <row r="1" spans="1:16" ht="60.75" customHeight="1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32.25" customHeight="1">
      <c r="A2" s="62" t="s">
        <v>45</v>
      </c>
      <c r="B2" s="74"/>
      <c r="C2" s="74"/>
      <c r="D2" s="74"/>
      <c r="E2" s="73" t="s">
        <v>44</v>
      </c>
      <c r="F2" s="73"/>
      <c r="G2" s="73"/>
      <c r="H2" s="73"/>
      <c r="I2" s="73"/>
      <c r="J2" s="73"/>
      <c r="K2" s="73"/>
      <c r="L2" s="73"/>
      <c r="M2" s="61"/>
      <c r="N2" s="61"/>
      <c r="O2" s="61"/>
      <c r="P2" s="61"/>
    </row>
    <row r="3" spans="1:16" ht="33.75" customHeight="1">
      <c r="A3" s="72" t="s">
        <v>43</v>
      </c>
      <c r="B3" s="68"/>
      <c r="C3" s="68" t="s">
        <v>42</v>
      </c>
      <c r="D3" s="68"/>
      <c r="E3" s="61" t="s">
        <v>41</v>
      </c>
      <c r="F3" s="61"/>
      <c r="G3" s="61"/>
      <c r="H3" s="67" t="s">
        <v>40</v>
      </c>
      <c r="I3" s="67"/>
      <c r="J3" s="67"/>
      <c r="K3" s="67"/>
      <c r="L3" s="67"/>
      <c r="M3" s="67"/>
      <c r="N3" s="67"/>
      <c r="O3" s="67"/>
      <c r="P3" s="67"/>
    </row>
    <row r="4" spans="1:16" ht="30.75" customHeight="1">
      <c r="A4" s="72"/>
      <c r="B4" s="68"/>
      <c r="C4" s="68"/>
      <c r="D4" s="68"/>
      <c r="E4" s="67" t="s">
        <v>39</v>
      </c>
      <c r="F4" s="67"/>
      <c r="G4" s="67"/>
      <c r="H4" s="67"/>
      <c r="I4" s="62"/>
      <c r="J4" s="71"/>
      <c r="K4" s="70"/>
      <c r="L4" s="62"/>
      <c r="M4" s="61"/>
      <c r="N4" s="61"/>
      <c r="O4" s="61"/>
      <c r="P4" s="61"/>
    </row>
    <row r="5" spans="1:16" ht="30.75" customHeight="1">
      <c r="A5" s="69" t="s">
        <v>38</v>
      </c>
      <c r="B5" s="69"/>
      <c r="C5" s="68"/>
      <c r="D5" s="68"/>
      <c r="E5" s="67" t="s">
        <v>37</v>
      </c>
      <c r="F5" s="67"/>
      <c r="G5" s="67"/>
      <c r="H5" s="67"/>
      <c r="I5" s="67"/>
      <c r="J5" s="67"/>
      <c r="K5" s="67"/>
      <c r="L5" s="67"/>
      <c r="M5" s="61"/>
      <c r="N5" s="61"/>
      <c r="O5" s="61"/>
      <c r="P5" s="61"/>
    </row>
    <row r="6" spans="1:16" ht="30.75" customHeight="1">
      <c r="A6" s="66"/>
      <c r="B6" s="65"/>
      <c r="C6" s="65"/>
      <c r="D6" s="65"/>
      <c r="E6" s="64"/>
      <c r="F6" s="64"/>
      <c r="G6" s="63" t="s">
        <v>36</v>
      </c>
      <c r="H6" s="63"/>
      <c r="I6" s="63"/>
      <c r="J6" s="63"/>
      <c r="K6" s="63"/>
      <c r="L6" s="62"/>
      <c r="M6" s="61"/>
      <c r="N6" s="61"/>
      <c r="O6" s="61"/>
      <c r="P6" s="61"/>
    </row>
    <row r="7" spans="1:16" ht="48" customHeight="1">
      <c r="A7" s="57"/>
      <c r="B7" s="60"/>
      <c r="C7" s="59"/>
      <c r="D7" s="59"/>
      <c r="E7" s="58"/>
      <c r="F7" s="57"/>
      <c r="G7" s="48"/>
      <c r="H7" s="48"/>
      <c r="I7" s="48"/>
      <c r="J7" s="56"/>
      <c r="L7" s="48"/>
    </row>
    <row r="8" spans="1:16" ht="62.25" customHeight="1" thickBot="1">
      <c r="A8" s="55"/>
      <c r="B8" s="54"/>
      <c r="C8" s="53"/>
      <c r="D8" s="53"/>
      <c r="E8" s="52" t="s">
        <v>35</v>
      </c>
      <c r="F8" s="51"/>
      <c r="G8" s="51"/>
      <c r="H8" s="51"/>
      <c r="I8" s="50"/>
      <c r="J8" s="49"/>
      <c r="K8" s="49"/>
      <c r="L8" s="48"/>
    </row>
    <row r="9" spans="1:16" ht="106.9" customHeight="1" thickBot="1">
      <c r="A9" s="47" t="s">
        <v>34</v>
      </c>
      <c r="B9" s="46" t="s">
        <v>33</v>
      </c>
      <c r="C9" s="45" t="s">
        <v>32</v>
      </c>
      <c r="D9" s="44" t="s">
        <v>31</v>
      </c>
      <c r="E9" s="43" t="s">
        <v>30</v>
      </c>
      <c r="F9" s="43" t="s">
        <v>29</v>
      </c>
      <c r="G9" s="43" t="s">
        <v>28</v>
      </c>
      <c r="H9" s="42" t="s">
        <v>27</v>
      </c>
      <c r="I9" s="41" t="s">
        <v>26</v>
      </c>
      <c r="J9" s="40"/>
      <c r="K9"/>
    </row>
    <row r="10" spans="1:16" ht="0.75" hidden="1" customHeight="1" thickBot="1">
      <c r="A10" s="36"/>
      <c r="B10" s="35"/>
      <c r="C10" s="39"/>
      <c r="D10" s="39"/>
      <c r="E10" s="39"/>
      <c r="F10" s="39"/>
      <c r="G10" s="39"/>
      <c r="H10" s="38"/>
      <c r="I10" s="37"/>
      <c r="J10" s="3"/>
      <c r="K10"/>
    </row>
    <row r="11" spans="1:16" ht="57.75" customHeight="1" thickBot="1">
      <c r="A11" s="36"/>
      <c r="B11" s="35"/>
      <c r="C11" s="34">
        <v>20</v>
      </c>
      <c r="D11" s="33"/>
      <c r="E11" s="33">
        <v>20</v>
      </c>
      <c r="F11" s="33"/>
      <c r="G11" s="32"/>
      <c r="H11" s="31">
        <f>SUM(C11:G11)</f>
        <v>40</v>
      </c>
      <c r="I11" s="30">
        <f>100-SUM(C11:G11)</f>
        <v>60</v>
      </c>
      <c r="J11" s="3"/>
      <c r="K11"/>
    </row>
    <row r="12" spans="1:16" ht="76.5" customHeight="1" thickBot="1">
      <c r="A12" s="27">
        <v>1</v>
      </c>
      <c r="B12" s="26" t="s">
        <v>25</v>
      </c>
      <c r="C12" s="28"/>
      <c r="D12" s="13"/>
      <c r="E12" s="13"/>
      <c r="F12" s="13"/>
      <c r="G12" s="13"/>
      <c r="H12" s="12">
        <f>SUMPRODUCT(C12:G12,$C$11:$G$11)/SUM($C$11:$G$11)</f>
        <v>0</v>
      </c>
      <c r="I12" s="12"/>
      <c r="J12" s="7"/>
      <c r="K12"/>
    </row>
    <row r="13" spans="1:16" ht="76.5" customHeight="1" thickBot="1">
      <c r="A13" s="27">
        <v>2</v>
      </c>
      <c r="B13" s="26" t="s">
        <v>24</v>
      </c>
      <c r="C13" s="29"/>
      <c r="D13" s="13"/>
      <c r="E13" s="13"/>
      <c r="F13" s="13"/>
      <c r="G13" s="13"/>
      <c r="H13" s="12">
        <f>SUMPRODUCT(C13:G13,$C$11:$G$11)/SUM($C$11:$G$11)</f>
        <v>0</v>
      </c>
      <c r="I13" s="12">
        <v>6.5</v>
      </c>
      <c r="J13" s="7"/>
      <c r="K13"/>
    </row>
    <row r="14" spans="1:16" ht="76.5" customHeight="1" thickBot="1">
      <c r="A14" s="27">
        <v>3</v>
      </c>
      <c r="B14" s="23" t="s">
        <v>23</v>
      </c>
      <c r="C14" s="29"/>
      <c r="D14" s="13"/>
      <c r="E14" s="13"/>
      <c r="F14" s="13"/>
      <c r="G14" s="13"/>
      <c r="H14" s="12">
        <f>SUMPRODUCT(C14:G14,$C$11:$G$11)/SUM($C$11:$G$11)</f>
        <v>0</v>
      </c>
      <c r="I14" s="12">
        <v>10.5</v>
      </c>
      <c r="J14" s="7"/>
      <c r="K14"/>
    </row>
    <row r="15" spans="1:16" ht="76.5" customHeight="1" thickBot="1">
      <c r="A15" s="27">
        <v>4</v>
      </c>
      <c r="B15" s="26" t="s">
        <v>22</v>
      </c>
      <c r="C15" s="28"/>
      <c r="D15" s="13"/>
      <c r="E15" s="13"/>
      <c r="F15" s="13"/>
      <c r="G15" s="13"/>
      <c r="H15" s="12">
        <f>SUMPRODUCT(C15:G15,$C$11:$G$11)/SUM($C$11:$G$11)</f>
        <v>0</v>
      </c>
      <c r="I15" s="12">
        <v>12.75</v>
      </c>
      <c r="J15" s="7"/>
      <c r="K15"/>
    </row>
    <row r="16" spans="1:16" ht="76.5" customHeight="1" thickBot="1">
      <c r="A16" s="27">
        <v>5</v>
      </c>
      <c r="B16" s="23" t="s">
        <v>21</v>
      </c>
      <c r="C16" s="29"/>
      <c r="D16" s="13"/>
      <c r="E16" s="13"/>
      <c r="F16" s="13"/>
      <c r="G16" s="13"/>
      <c r="H16" s="12">
        <f>SUMPRODUCT(C16:G16,$C$11:$G$11)/SUM($C$11:$G$11)</f>
        <v>0</v>
      </c>
      <c r="I16" s="12"/>
      <c r="J16" s="7"/>
      <c r="K16"/>
    </row>
    <row r="17" spans="1:11" ht="76.5" customHeight="1" thickBot="1">
      <c r="A17" s="27">
        <v>6</v>
      </c>
      <c r="B17" s="23" t="s">
        <v>20</v>
      </c>
      <c r="C17" s="29"/>
      <c r="D17" s="13"/>
      <c r="E17" s="13"/>
      <c r="F17" s="13"/>
      <c r="G17" s="13"/>
      <c r="H17" s="12">
        <f>SUMPRODUCT(C17:G17,$C$11:$G$11)/SUM($C$11:$G$11)</f>
        <v>0</v>
      </c>
      <c r="I17" s="12"/>
      <c r="J17" s="7"/>
      <c r="K17"/>
    </row>
    <row r="18" spans="1:11" ht="76.5" customHeight="1" thickBot="1">
      <c r="A18" s="27">
        <v>7</v>
      </c>
      <c r="B18" s="26" t="s">
        <v>19</v>
      </c>
      <c r="C18" s="28"/>
      <c r="D18" s="13"/>
      <c r="E18" s="13"/>
      <c r="F18" s="13"/>
      <c r="G18" s="13"/>
      <c r="H18" s="12">
        <f>SUMPRODUCT(C18:G18,$C$11:$G$11)/SUM($C$11:$G$11)</f>
        <v>0</v>
      </c>
      <c r="I18" s="12">
        <v>10.75</v>
      </c>
      <c r="J18" s="7"/>
      <c r="K18"/>
    </row>
    <row r="19" spans="1:11" ht="76.5" customHeight="1" thickBot="1">
      <c r="A19" s="27">
        <v>8</v>
      </c>
      <c r="B19" s="23" t="s">
        <v>18</v>
      </c>
      <c r="C19" s="29"/>
      <c r="D19" s="13"/>
      <c r="E19" s="13"/>
      <c r="F19" s="13"/>
      <c r="G19" s="13"/>
      <c r="H19" s="12">
        <f>SUMPRODUCT(C19:G19,$C$11:$G$11)/SUM($C$11:$G$11)</f>
        <v>0</v>
      </c>
      <c r="I19" s="12">
        <v>10.25</v>
      </c>
      <c r="J19" s="7"/>
      <c r="K19"/>
    </row>
    <row r="20" spans="1:11" ht="76.5" customHeight="1" thickBot="1">
      <c r="A20" s="27">
        <v>9</v>
      </c>
      <c r="B20" s="26" t="s">
        <v>17</v>
      </c>
      <c r="C20" s="28"/>
      <c r="D20" s="13"/>
      <c r="E20" s="13"/>
      <c r="F20" s="13"/>
      <c r="G20" s="13"/>
      <c r="H20" s="12">
        <f>SUMPRODUCT(C20:G20,$C$11:$G$11)/SUM($C$11:$G$11)</f>
        <v>0</v>
      </c>
      <c r="I20" s="12">
        <v>11</v>
      </c>
      <c r="J20" s="7"/>
      <c r="K20"/>
    </row>
    <row r="21" spans="1:11" ht="76.5" customHeight="1" thickBot="1">
      <c r="A21" s="27">
        <v>10</v>
      </c>
      <c r="B21" s="23" t="s">
        <v>16</v>
      </c>
      <c r="C21" s="29"/>
      <c r="D21" s="13"/>
      <c r="E21" s="13"/>
      <c r="F21" s="13"/>
      <c r="G21" s="13"/>
      <c r="H21" s="12">
        <f>SUMPRODUCT(C21:G21,$C$11:$G$11)/SUM($C$11:$G$11)</f>
        <v>0</v>
      </c>
      <c r="I21" s="12">
        <v>12</v>
      </c>
      <c r="J21" s="7"/>
      <c r="K21"/>
    </row>
    <row r="22" spans="1:11" ht="76.5" customHeight="1" thickBot="1">
      <c r="A22" s="27">
        <v>11</v>
      </c>
      <c r="B22" s="23" t="s">
        <v>15</v>
      </c>
      <c r="C22" s="29"/>
      <c r="D22" s="13"/>
      <c r="E22" s="13"/>
      <c r="F22" s="13"/>
      <c r="G22" s="13"/>
      <c r="H22" s="12">
        <f>SUMPRODUCT(C22:G22,$C$11:$G$11)/SUM($C$11:$G$11)</f>
        <v>0</v>
      </c>
      <c r="I22" s="12">
        <v>5.75</v>
      </c>
      <c r="J22" s="7"/>
      <c r="K22"/>
    </row>
    <row r="23" spans="1:11" ht="76.5" customHeight="1" thickBot="1">
      <c r="A23" s="27">
        <v>12</v>
      </c>
      <c r="B23" s="26" t="s">
        <v>14</v>
      </c>
      <c r="C23" s="28"/>
      <c r="D23" s="13"/>
      <c r="E23" s="13"/>
      <c r="F23" s="13"/>
      <c r="G23" s="13"/>
      <c r="H23" s="12">
        <f>SUMPRODUCT(C23:G23,$C$11:$G$11)/SUM($C$11:$G$11)</f>
        <v>0</v>
      </c>
      <c r="I23" s="12">
        <v>13.25</v>
      </c>
      <c r="J23" s="7"/>
      <c r="K23"/>
    </row>
    <row r="24" spans="1:11" ht="76.5" customHeight="1" thickBot="1">
      <c r="A24" s="27">
        <v>13</v>
      </c>
      <c r="B24" s="26" t="s">
        <v>13</v>
      </c>
      <c r="C24" s="28"/>
      <c r="D24" s="13"/>
      <c r="E24" s="13"/>
      <c r="F24" s="13"/>
      <c r="G24" s="13"/>
      <c r="H24" s="12">
        <f>SUMPRODUCT(C24:G24,$C$11:$G$11)/SUM($C$11:$G$11)</f>
        <v>0</v>
      </c>
      <c r="I24" s="12">
        <v>9.75</v>
      </c>
      <c r="J24" s="7"/>
      <c r="K24"/>
    </row>
    <row r="25" spans="1:11" ht="76.5" customHeight="1" thickBot="1">
      <c r="A25" s="27">
        <v>14</v>
      </c>
      <c r="B25" s="23" t="s">
        <v>12</v>
      </c>
      <c r="C25" s="14"/>
      <c r="D25" s="13"/>
      <c r="E25" s="13"/>
      <c r="F25" s="13"/>
      <c r="G25" s="13"/>
      <c r="H25" s="12">
        <f>SUMPRODUCT(C25:G25,$C$11:$G$11)/SUM($C$11:$G$11)</f>
        <v>0</v>
      </c>
      <c r="I25" s="12">
        <v>12.25</v>
      </c>
      <c r="J25" s="7"/>
      <c r="K25"/>
    </row>
    <row r="26" spans="1:11" ht="76.5" customHeight="1" thickBot="1">
      <c r="A26" s="27">
        <v>15</v>
      </c>
      <c r="B26" s="26" t="s">
        <v>11</v>
      </c>
      <c r="C26" s="25"/>
      <c r="D26" s="13"/>
      <c r="E26" s="13"/>
      <c r="F26" s="13"/>
      <c r="G26" s="13"/>
      <c r="H26" s="12">
        <f>SUMPRODUCT(C26:G26,$C$11:$G$11)/SUM($C$11:$G$11)</f>
        <v>0</v>
      </c>
      <c r="I26" s="12">
        <v>7.25</v>
      </c>
      <c r="J26" s="7"/>
      <c r="K26"/>
    </row>
    <row r="27" spans="1:11" ht="76.5" customHeight="1" thickBot="1">
      <c r="A27" s="27">
        <v>16</v>
      </c>
      <c r="B27" s="26" t="s">
        <v>10</v>
      </c>
      <c r="C27" s="25"/>
      <c r="D27" s="13"/>
      <c r="E27" s="13"/>
      <c r="F27" s="13"/>
      <c r="G27" s="13"/>
      <c r="H27" s="12">
        <f>SUMPRODUCT(C27:G27,$C$11:$G$11)/SUM($C$11:$G$11)</f>
        <v>0</v>
      </c>
      <c r="I27" s="12">
        <v>11</v>
      </c>
      <c r="J27" s="7"/>
      <c r="K27"/>
    </row>
    <row r="28" spans="1:11" ht="76.5" customHeight="1" thickBot="1">
      <c r="A28" s="27">
        <v>17</v>
      </c>
      <c r="B28" s="26" t="s">
        <v>9</v>
      </c>
      <c r="C28" s="25"/>
      <c r="D28" s="13"/>
      <c r="E28" s="13"/>
      <c r="F28" s="13"/>
      <c r="G28" s="13"/>
      <c r="H28" s="12">
        <f>SUMPRODUCT(C28:G28,$C$11:$G$11)/SUM($C$11:$G$11)</f>
        <v>0</v>
      </c>
      <c r="I28" s="12">
        <v>7.25</v>
      </c>
      <c r="J28" s="7"/>
      <c r="K28"/>
    </row>
    <row r="29" spans="1:11" ht="76.5" customHeight="1" thickBot="1">
      <c r="A29" s="27">
        <v>18</v>
      </c>
      <c r="B29" s="26" t="s">
        <v>8</v>
      </c>
      <c r="C29" s="25"/>
      <c r="D29" s="13"/>
      <c r="E29" s="13"/>
      <c r="F29" s="13"/>
      <c r="G29" s="13"/>
      <c r="H29" s="12">
        <f>SUMPRODUCT(C29:G29,$C$11:$G$11)/SUM($C$11:$G$11)</f>
        <v>0</v>
      </c>
      <c r="I29" s="12"/>
      <c r="J29" s="7"/>
      <c r="K29"/>
    </row>
    <row r="30" spans="1:11" ht="76.5" customHeight="1" thickBot="1">
      <c r="A30" s="27">
        <v>19</v>
      </c>
      <c r="B30" s="26" t="s">
        <v>7</v>
      </c>
      <c r="C30" s="25"/>
      <c r="D30" s="13"/>
      <c r="E30" s="13"/>
      <c r="F30" s="13"/>
      <c r="G30" s="13"/>
      <c r="H30" s="12">
        <f>SUMPRODUCT(C30:G30,$C$11:$G$11)/SUM($C$11:$G$11)</f>
        <v>0</v>
      </c>
      <c r="I30" s="12">
        <v>10</v>
      </c>
      <c r="J30" s="7"/>
      <c r="K30"/>
    </row>
    <row r="31" spans="1:11" ht="76.5" customHeight="1" thickBot="1">
      <c r="A31" s="27">
        <v>20</v>
      </c>
      <c r="B31" s="26" t="s">
        <v>6</v>
      </c>
      <c r="C31" s="25"/>
      <c r="D31" s="13"/>
      <c r="E31" s="13"/>
      <c r="F31" s="13"/>
      <c r="G31" s="13"/>
      <c r="H31" s="12">
        <f>SUMPRODUCT(C31:G31,$C$11:$G$11)/SUM($C$11:$G$11)</f>
        <v>0</v>
      </c>
      <c r="I31" s="12">
        <v>11</v>
      </c>
      <c r="J31" s="7"/>
      <c r="K31"/>
    </row>
    <row r="32" spans="1:11" ht="76.5" customHeight="1" thickBot="1">
      <c r="A32" s="27">
        <v>21</v>
      </c>
      <c r="B32" s="26" t="s">
        <v>5</v>
      </c>
      <c r="C32" s="25"/>
      <c r="D32" s="13"/>
      <c r="E32" s="13"/>
      <c r="F32" s="13"/>
      <c r="G32" s="13"/>
      <c r="H32" s="12">
        <f>SUMPRODUCT(C32:G32,$C$11:$G$11)/SUM($C$11:$G$11)</f>
        <v>0</v>
      </c>
      <c r="I32" s="12">
        <v>8</v>
      </c>
      <c r="J32" s="7"/>
      <c r="K32"/>
    </row>
    <row r="33" spans="1:12" ht="76.5" customHeight="1" thickBot="1">
      <c r="A33" s="24">
        <v>22</v>
      </c>
      <c r="B33" s="23" t="s">
        <v>4</v>
      </c>
      <c r="C33" s="14"/>
      <c r="D33" s="13"/>
      <c r="E33" s="13"/>
      <c r="F33" s="13"/>
      <c r="G33" s="13"/>
      <c r="H33" s="12">
        <f>SUMPRODUCT(C33:G33,$C$11:$G$11)/SUM($C$11:$G$11)</f>
        <v>0</v>
      </c>
      <c r="I33" s="12">
        <v>11</v>
      </c>
      <c r="J33" s="7"/>
      <c r="K33"/>
    </row>
    <row r="34" spans="1:12" ht="76.5" customHeight="1" thickBot="1">
      <c r="A34" s="22">
        <v>23</v>
      </c>
      <c r="B34" s="21" t="s">
        <v>3</v>
      </c>
      <c r="C34" s="14"/>
      <c r="D34" s="13"/>
      <c r="E34" s="13"/>
      <c r="F34" s="13"/>
      <c r="G34" s="13"/>
      <c r="H34" s="12">
        <f>SUMPRODUCT(C34:G34,$C$11:$G$11)/SUM($C$11:$G$11)</f>
        <v>0</v>
      </c>
      <c r="I34" s="12">
        <v>6.75</v>
      </c>
      <c r="J34" s="7"/>
      <c r="K34"/>
    </row>
    <row r="35" spans="1:12" ht="76.5" customHeight="1" thickBot="1">
      <c r="A35" s="17">
        <v>24</v>
      </c>
      <c r="B35" s="20" t="s">
        <v>2</v>
      </c>
      <c r="C35" s="14"/>
      <c r="D35" s="13"/>
      <c r="E35" s="13"/>
      <c r="F35" s="13"/>
      <c r="G35" s="13"/>
      <c r="H35" s="12">
        <f>SUMPRODUCT(C35:G35,$C$11:$G$11)/SUM($C$11:$G$11)</f>
        <v>0</v>
      </c>
      <c r="I35" s="12">
        <v>7</v>
      </c>
      <c r="J35" s="7"/>
      <c r="K35"/>
    </row>
    <row r="36" spans="1:12" ht="76.5" customHeight="1" thickBot="1">
      <c r="A36" s="17">
        <v>25</v>
      </c>
      <c r="B36" s="20" t="s">
        <v>1</v>
      </c>
      <c r="C36" s="14"/>
      <c r="D36" s="13"/>
      <c r="E36" s="13"/>
      <c r="F36" s="13"/>
      <c r="G36" s="13"/>
      <c r="H36" s="12">
        <f>SUMPRODUCT(C36:G36,$C$11:$G$11)/SUM($C$11:$G$11)</f>
        <v>0</v>
      </c>
      <c r="I36" s="12">
        <v>9.75</v>
      </c>
      <c r="J36" s="7"/>
      <c r="K36"/>
    </row>
    <row r="37" spans="1:12" ht="92.1" hidden="1" customHeight="1" thickBot="1">
      <c r="A37" s="17">
        <v>26</v>
      </c>
      <c r="B37" s="19"/>
      <c r="C37" s="18"/>
      <c r="D37" s="15"/>
      <c r="E37" s="14"/>
      <c r="F37" s="13"/>
      <c r="G37" s="13"/>
      <c r="H37" s="13"/>
      <c r="I37" s="13"/>
      <c r="J37" s="12">
        <f>SUMPRODUCT(E37:I37,$C$11:$G$11)/SUM($C$11:$G$11)</f>
        <v>0</v>
      </c>
      <c r="K37" s="12"/>
      <c r="L37" s="7"/>
    </row>
    <row r="38" spans="1:12" ht="86.45" hidden="1" customHeight="1" thickBot="1">
      <c r="A38" s="17">
        <v>27</v>
      </c>
      <c r="B38" s="16"/>
      <c r="C38" s="15"/>
      <c r="D38" s="15"/>
      <c r="E38" s="14"/>
      <c r="F38" s="13"/>
      <c r="G38" s="13"/>
      <c r="H38" s="13"/>
      <c r="I38" s="13"/>
      <c r="J38" s="12">
        <f>SUMPRODUCT(E38:I38,$C$11:$G$11)/SUM($C$11:$G$11)</f>
        <v>0</v>
      </c>
      <c r="K38" s="12"/>
      <c r="L38" s="7"/>
    </row>
    <row r="39" spans="1:12" ht="67.900000000000006" customHeight="1">
      <c r="A39" s="11"/>
      <c r="B39" s="5"/>
      <c r="C39" s="5"/>
      <c r="D39" s="5"/>
      <c r="E39" s="10" t="s">
        <v>0</v>
      </c>
      <c r="F39" s="10"/>
      <c r="G39" s="10"/>
      <c r="H39" s="10"/>
      <c r="I39" s="10"/>
      <c r="J39" s="10"/>
      <c r="K39" s="10"/>
      <c r="L39" s="9"/>
    </row>
    <row r="40" spans="1:12" ht="39.950000000000003" customHeight="1">
      <c r="A40" s="6"/>
      <c r="B40" s="5"/>
      <c r="C40" s="5"/>
      <c r="D40" s="5"/>
      <c r="E40" s="7"/>
      <c r="F40" s="7"/>
      <c r="G40" s="7"/>
      <c r="H40" s="7"/>
      <c r="I40" s="7"/>
      <c r="J40" s="8"/>
      <c r="K40" s="4"/>
      <c r="L40" s="7"/>
    </row>
    <row r="41" spans="1:12" ht="39.950000000000003" customHeight="1">
      <c r="A41" s="6"/>
      <c r="B41" s="5"/>
      <c r="C41" s="5"/>
      <c r="D41" s="5"/>
      <c r="E41" s="7"/>
      <c r="F41" s="7"/>
      <c r="G41" s="7"/>
      <c r="H41" s="7"/>
      <c r="I41" s="7"/>
      <c r="J41" s="8"/>
      <c r="K41" s="4"/>
      <c r="L41" s="7"/>
    </row>
    <row r="42" spans="1:12" ht="39.950000000000003" customHeight="1">
      <c r="A42" s="6"/>
      <c r="B42" s="5"/>
      <c r="C42" s="5"/>
      <c r="D42" s="5"/>
      <c r="E42" s="7"/>
      <c r="F42" s="7"/>
      <c r="G42" s="7"/>
      <c r="H42" s="7"/>
      <c r="I42" s="7"/>
      <c r="J42" s="8"/>
      <c r="L42" s="7"/>
    </row>
    <row r="43" spans="1:12" ht="39.950000000000003" customHeight="1">
      <c r="A43" s="6"/>
      <c r="B43" s="5"/>
      <c r="C43" s="5"/>
      <c r="D43" s="5"/>
      <c r="E43" s="7"/>
      <c r="F43" s="7"/>
      <c r="G43" s="7"/>
      <c r="H43" s="7"/>
      <c r="I43" s="7"/>
      <c r="J43" s="8"/>
      <c r="L43" s="7"/>
    </row>
    <row r="44" spans="1:12" ht="39.950000000000003" customHeight="1">
      <c r="A44" s="6"/>
      <c r="B44" s="5"/>
      <c r="C44" s="5"/>
      <c r="D44" s="5"/>
      <c r="E44" s="7"/>
      <c r="F44" s="7"/>
      <c r="G44" s="7"/>
      <c r="H44" s="7"/>
      <c r="I44" s="7"/>
      <c r="J44" s="8"/>
      <c r="L44" s="7"/>
    </row>
    <row r="45" spans="1:12" ht="39.950000000000003" customHeight="1">
      <c r="A45" s="6"/>
      <c r="B45" s="5"/>
      <c r="C45" s="5"/>
      <c r="D45" s="5"/>
      <c r="E45" s="7"/>
      <c r="F45" s="7"/>
      <c r="G45" s="7"/>
      <c r="H45" s="7"/>
      <c r="I45" s="7"/>
      <c r="J45" s="8"/>
      <c r="L45" s="7"/>
    </row>
    <row r="46" spans="1:12" ht="39.950000000000003" customHeight="1">
      <c r="A46" s="6"/>
      <c r="B46" s="5"/>
      <c r="C46" s="5"/>
      <c r="D46" s="5"/>
      <c r="E46" s="7"/>
      <c r="F46" s="7"/>
      <c r="G46" s="7"/>
      <c r="H46" s="7"/>
      <c r="I46" s="7"/>
      <c r="J46" s="8"/>
      <c r="L46" s="7"/>
    </row>
    <row r="47" spans="1:12" ht="26.25" customHeight="1">
      <c r="A47" s="6"/>
      <c r="B47" s="5"/>
      <c r="C47" s="5"/>
      <c r="D47" s="5"/>
      <c r="E47" s="3"/>
      <c r="F47" s="3"/>
      <c r="G47" s="3"/>
      <c r="H47" s="3"/>
      <c r="I47" s="3"/>
      <c r="J47" s="4"/>
      <c r="L47" s="3"/>
    </row>
    <row r="48" spans="1:12" ht="26.25" customHeight="1">
      <c r="A48" s="6"/>
      <c r="B48" s="5"/>
      <c r="C48" s="5"/>
      <c r="D48" s="5"/>
      <c r="E48" s="3"/>
      <c r="F48" s="3"/>
      <c r="G48" s="3"/>
      <c r="H48" s="3"/>
      <c r="I48" s="3"/>
      <c r="J48" s="4"/>
      <c r="L48" s="3"/>
    </row>
  </sheetData>
  <mergeCells count="11">
    <mergeCell ref="E8:I8"/>
    <mergeCell ref="E39:K39"/>
    <mergeCell ref="G6:K6"/>
    <mergeCell ref="A9:A11"/>
    <mergeCell ref="B9:B11"/>
    <mergeCell ref="E5:L5"/>
    <mergeCell ref="A5:B5"/>
    <mergeCell ref="A1:P1"/>
    <mergeCell ref="E2:L2"/>
    <mergeCell ref="H3:P3"/>
    <mergeCell ref="E4:H4"/>
  </mergeCells>
  <pageMargins left="0.35433070866141736" right="0.27559055118110237" top="1.1100000000000001" bottom="0.14000000000000001" header="0.09" footer="0.09"/>
  <pageSetup paperSize="9" scale="27" orientation="portrait" horizontalDpi="360" verticalDpi="180" r:id="rId1"/>
  <headerFooter alignWithMargins="0">
    <oddHeader>&amp;C&amp;G</oddHeader>
  </headerFooter>
  <colBreaks count="1" manualBreakCount="1">
    <brk id="12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3L.Aut</vt:lpstr>
      <vt:lpstr>'3L.Aut'!Zone_d_impression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2025-01-30T09:07:22Z</dcterms:created>
  <dcterms:modified xsi:type="dcterms:W3CDTF">2025-01-30T09:08:00Z</dcterms:modified>
</cp:coreProperties>
</file>